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RC'!$B$5:$F$5</definedName>
    <definedName name="_xlnm.Print_Titles" localSheetId="0">'Annexes 1.A à AE et 1 au RC'!$2:$4</definedName>
    <definedName name="_xlnm.Print_Area" localSheetId="1">'Annexe 1.B à AE'!$A$1:$F$40</definedName>
    <definedName name="_xlnm.Print_Area" localSheetId="0">'Annexes 1.A à AE et 1 au RC'!$A$1:$P$36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M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18" i="1" l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O15" i="1"/>
  <c r="M16" i="1"/>
  <c r="N16" i="1"/>
  <c r="M17" i="1"/>
  <c r="N17" i="1"/>
  <c r="N18" i="1"/>
  <c r="O18" i="1" s="1"/>
  <c r="M19" i="1"/>
  <c r="N19" i="1"/>
  <c r="O19" i="1" s="1"/>
  <c r="M20" i="1"/>
  <c r="N20" i="1"/>
  <c r="M21" i="1"/>
  <c r="N21" i="1"/>
  <c r="O21" i="1" s="1"/>
  <c r="M22" i="1"/>
  <c r="N22" i="1"/>
  <c r="M23" i="1"/>
  <c r="N23" i="1"/>
  <c r="M24" i="1"/>
  <c r="N24" i="1"/>
  <c r="O24" i="1"/>
  <c r="M25" i="1"/>
  <c r="N25" i="1"/>
  <c r="M26" i="1"/>
  <c r="N26" i="1"/>
  <c r="M27" i="1"/>
  <c r="N27" i="1"/>
  <c r="O27" i="1"/>
  <c r="O25" i="1" l="1"/>
  <c r="O17" i="1"/>
  <c r="O22" i="1"/>
  <c r="O13" i="1"/>
  <c r="O16" i="1"/>
  <c r="O11" i="1"/>
  <c r="O7" i="1"/>
  <c r="O26" i="1"/>
  <c r="O8" i="1"/>
  <c r="O23" i="1"/>
  <c r="O14" i="1"/>
  <c r="O10" i="1"/>
  <c r="O12" i="1"/>
  <c r="O9" i="1"/>
  <c r="O20" i="1"/>
  <c r="N6" i="1"/>
  <c r="O6" i="1" s="1"/>
  <c r="O28" i="1" s="1"/>
  <c r="N28" i="1" l="1"/>
  <c r="F19" i="1"/>
  <c r="F18" i="1"/>
  <c r="F17" i="1"/>
  <c r="F16" i="1"/>
  <c r="F15" i="1"/>
  <c r="F14" i="1"/>
  <c r="F13" i="1"/>
  <c r="F12" i="1"/>
  <c r="F11" i="1"/>
  <c r="F10" i="1"/>
  <c r="F9" i="1"/>
  <c r="F8" i="1"/>
  <c r="F27" i="1"/>
  <c r="F26" i="1"/>
  <c r="F7" i="1"/>
  <c r="F25" i="1"/>
  <c r="F24" i="1"/>
  <c r="F23" i="1"/>
  <c r="F6" i="1"/>
  <c r="F22" i="1"/>
  <c r="F21" i="1"/>
  <c r="F20" i="1"/>
</calcChain>
</file>

<file path=xl/sharedStrings.xml><?xml version="1.0" encoding="utf-8"?>
<sst xmlns="http://schemas.openxmlformats.org/spreadsheetml/2006/main" count="168" uniqueCount="53">
  <si>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</si>
  <si>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</si>
  <si>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</si>
  <si>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</si>
  <si>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</si>
  <si>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</si>
  <si>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</si>
  <si>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</si>
  <si>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</si>
  <si>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</si>
  <si>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RFNKILO</t>
  </si>
  <si>
    <t>PORC SAUTE EPAULE 60G FRAIS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</si>
  <si>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</si>
  <si>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</si>
  <si>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BOEUF ENTRECOTE TR 180G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</si>
  <si>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</si>
  <si>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NANDAI</t>
  </si>
  <si>
    <t>POULET</t>
  </si>
  <si>
    <t>VEAU</t>
  </si>
  <si>
    <t>BOEUF</t>
  </si>
  <si>
    <t>PORC</t>
  </si>
  <si>
    <t>AGNEAU</t>
  </si>
  <si>
    <t>CERF</t>
  </si>
  <si>
    <t>BŒUF</t>
  </si>
  <si>
    <t>CATEGORIE</t>
  </si>
  <si>
    <t>POULET EMINCE VRAC SURGELES</t>
  </si>
  <si>
    <t>BROCHETTE CERF SURG 140GR SURGELES</t>
  </si>
  <si>
    <t>VEAU SAUTE SANS OS 60G FRAIS</t>
  </si>
  <si>
    <t>ESCALOPE DE VEAU 150GR FRAIS</t>
  </si>
  <si>
    <t>POULET BLANC PAC 1,2KG SURGELES</t>
  </si>
  <si>
    <t>AGNEAU SAUTE S/OS 50/70G SURGELES</t>
  </si>
  <si>
    <t>BŒUF STEAK HACHE 15% MG SURGELES</t>
  </si>
  <si>
    <t>POULET HAUT CUISSE 130/200G SURGELES</t>
  </si>
  <si>
    <t>PORC ESCALOPE 140G FRAIS</t>
  </si>
  <si>
    <t>AGNEAU COTELETTE 80G SURGELES</t>
  </si>
  <si>
    <t>VEAU ROTI BAS CARRE N/BARD 2KG SURGELES</t>
  </si>
  <si>
    <t>BOEUF ROTI STANDARD BARDE 2KG FRAIS</t>
  </si>
  <si>
    <t>BOEUF HACHE CRU 15%MG SURGELES</t>
  </si>
  <si>
    <t>PORC ROTI LONGE VRAC SURGELES</t>
  </si>
  <si>
    <t>AGNEAU GIGOT SANS/OS 1,5/2,2KG FRAIS</t>
  </si>
  <si>
    <t>PORC COTE 220GR SURGELES</t>
  </si>
  <si>
    <t>AGNEAU COLLIER VRAC SURGELES</t>
  </si>
  <si>
    <t>BOEUF BAVETTE ALOYAU 180G SURGELES</t>
  </si>
  <si>
    <t>POULET CUISSE DEJOINT 230G FRAIS</t>
  </si>
  <si>
    <t>BOEUF EMINCE VRAC FRAIS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</si>
  <si>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</si>
  <si>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LOT 7 - FOURNITURE DE PRODUITS CARNÉS (VIANDES ET VOLAILLES) FRAIS ET SURGELES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</si>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</sst>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-* #,##0\ [$XPF]_-;\-* #,##0\ [$XPF]_-;_-* &quot;-&quot;\ [$XPF]_-;_-@_-"/>
    <numFmt numFmtId="166" formatCode="#,##0.00\ [$XPF]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4" borderId="10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1" fillId="7" borderId="10" xfId="0" applyFont="1" applyFill="1" applyBorder="1" applyAlignment="1">
      <alignment horizontal="right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3" fontId="11" fillId="7" borderId="10" xfId="0" applyNumberFormat="1" applyFont="1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" fillId="7" borderId="10" xfId="0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9" xfId="0" applyFont="1" applyBorder="1" applyAlignment="1">
      <alignment horizontal="left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7" fillId="5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165" fontId="10" fillId="4" borderId="10" xfId="0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="85" zoomScaleNormal="85" zoomScaleSheetLayoutView="90" workbookViewId="0">
      <selection activeCell="D6" sqref="D6"/>
    </sheetView>
  </sheetViews>
  <sheetFormatPr baseColWidth="10" defaultColWidth="11.42578125" defaultRowHeight="15" x14ac:dyDescent="0.25"/>
  <cols>
    <col min="1" max="1" width="11.42578125" style="16"/>
    <col min="2" max="2" width="47.7109375" style="1" customWidth="1"/>
    <col min="3" max="3" width="16" style="1" customWidth="1"/>
    <col min="4" max="4" width="13.85546875" style="1" customWidth="1"/>
    <col min="5" max="5" width="10.7109375" style="1" customWidth="1"/>
    <col min="6" max="6" width="14.7109375" style="1" customWidth="1"/>
    <col min="7" max="7" width="2.28515625" style="1" customWidth="1"/>
    <col min="8" max="8" width="2.7109375" style="1" customWidth="1"/>
    <col min="9" max="9" width="11.7109375" style="20" customWidth="1"/>
    <col min="10" max="10" width="39.28515625" style="1" customWidth="1"/>
    <col min="11" max="11" width="11.42578125" style="1" customWidth="1"/>
    <col min="12" max="12" width="9.5703125" style="1" customWidth="1"/>
    <col min="13" max="13" width="16.28515625" style="1" customWidth="1"/>
    <col min="14" max="14" width="15.28515625" style="1" customWidth="1"/>
    <col min="15" max="15" width="16.7109375" style="1" customWidth="1"/>
    <col min="16" max="16" width="1.85546875" style="1" customWidth="1"/>
    <col min="17" max="17" width="2.85546875" style="1" customWidth="1"/>
    <col min="18" max="16384" width="11.42578125" style="1"/>
  </cols>
  <sheetData>
    <row r="1" spans="1:16" s="66" customFormat="1" ht="24.75" customHeight="1" thickTop="1" x14ac:dyDescent="0.25">
      <c r="A1" s="64" t="s">
        <v>51</v>
      </c>
      <c r="B1" s="65"/>
      <c r="H1" s="67" t="s">
        <v>52</v>
      </c>
      <c r="I1" s="21"/>
      <c r="J1" s="21"/>
      <c r="K1" s="21"/>
      <c r="L1" s="21"/>
      <c r="M1" s="21"/>
      <c r="N1" s="21"/>
      <c r="O1" s="21"/>
      <c r="P1" s="2"/>
    </row>
    <row r="2" spans="1:16" ht="48.6" customHeight="1" x14ac:dyDescent="0.25">
      <c r="A2" s="42" t="s">
        <v>46</v>
      </c>
      <c r="B2" s="43"/>
      <c r="C2" s="43"/>
      <c r="D2" s="43"/>
      <c r="E2" s="43"/>
      <c r="F2" s="44"/>
      <c r="H2" s="3"/>
      <c r="I2" s="42" t="s">
        <v>46</v>
      </c>
      <c r="J2" s="43"/>
      <c r="K2" s="43"/>
      <c r="L2" s="43"/>
      <c r="M2" s="43"/>
      <c r="N2" s="43"/>
      <c r="O2" s="44"/>
      <c r="P2" s="4"/>
    </row>
    <row r="3" spans="1:16" ht="44.45" customHeight="1" x14ac:dyDescent="0.25">
      <c r="A3" s="49" t="s">
        <v>16</v>
      </c>
      <c r="B3" s="49"/>
      <c r="C3" s="49"/>
      <c r="D3" s="49"/>
      <c r="E3" s="49"/>
      <c r="F3" s="49"/>
      <c r="H3" s="5"/>
      <c r="I3" s="45" t="s">
        <v>16</v>
      </c>
      <c r="J3" s="45"/>
      <c r="K3" s="45"/>
      <c r="L3" s="45"/>
      <c r="M3" s="45"/>
      <c r="N3" s="45"/>
      <c r="O3" s="45"/>
      <c r="P3" s="4"/>
    </row>
    <row r="4" spans="1:16" ht="45.6" customHeight="1" x14ac:dyDescent="0.25">
      <c r="A4" s="48" t="s">
        <v>0</v>
      </c>
      <c r="B4" s="48"/>
      <c r="C4" s="48"/>
      <c r="D4" s="48"/>
      <c r="E4" s="48"/>
      <c r="F4" s="48"/>
      <c r="H4" s="5"/>
      <c r="I4" s="46" t="s">
        <v>1</v>
      </c>
      <c r="J4" s="46"/>
      <c r="K4" s="46"/>
      <c r="L4" s="46"/>
      <c r="M4" s="46"/>
      <c r="N4" s="46"/>
      <c r="O4" s="46"/>
      <c r="P4" s="4"/>
    </row>
    <row r="5" spans="1:16" ht="91.15" customHeight="1" x14ac:dyDescent="0.25">
      <c r="A5" s="22" t="s">
        <v>24</v>
      </c>
      <c r="B5" s="6" t="s">
        <v>2</v>
      </c>
      <c r="C5" s="7" t="s">
        <v>3</v>
      </c>
      <c r="D5" s="7" t="s">
        <v>5</v>
      </c>
      <c r="E5" s="7" t="s">
        <v>6</v>
      </c>
      <c r="F5" s="7" t="s">
        <v>7</v>
      </c>
      <c r="H5" s="8"/>
      <c r="I5" s="26" t="s">
        <v>24</v>
      </c>
      <c r="J5" s="26" t="s">
        <v>2</v>
      </c>
      <c r="K5" s="27" t="s">
        <v>3</v>
      </c>
      <c r="L5" s="28" t="s">
        <v>4</v>
      </c>
      <c r="M5" s="7" t="s">
        <v>8</v>
      </c>
      <c r="N5" s="7" t="s">
        <v>6</v>
      </c>
      <c r="O5" s="7" t="s">
        <v>9</v>
      </c>
      <c r="P5" s="4"/>
    </row>
    <row r="6" spans="1:16" ht="18" customHeight="1" x14ac:dyDescent="0.25">
      <c r="A6" s="23" t="s">
        <v>17</v>
      </c>
      <c r="B6" s="19" t="s">
        <v>25</v>
      </c>
      <c r="C6" s="17" t="s">
        <v>10</v>
      </c>
      <c r="D6" s="61">
        <v>0</v>
      </c>
      <c r="E6" s="9"/>
      <c r="F6" s="62">
        <f t="shared" ref="F6:F27" si="0">D6*(E6+1)</f>
        <v>0</v>
      </c>
      <c r="H6" s="10"/>
      <c r="I6" s="31" t="s">
        <v>17</v>
      </c>
      <c r="J6" s="19" t="s">
        <v>25</v>
      </c>
      <c r="K6" s="31" t="s">
        <v>10</v>
      </c>
      <c r="L6" s="29">
        <v>990</v>
      </c>
      <c r="M6" s="61">
        <f>L6*D6</f>
        <v>0</v>
      </c>
      <c r="N6" s="9">
        <f t="shared" ref="N6:N27" si="1">E6</f>
        <v>0</v>
      </c>
      <c r="O6" s="62">
        <f>M6*(N6+1)</f>
        <v>0</v>
      </c>
      <c r="P6" s="4"/>
    </row>
    <row r="7" spans="1:16" ht="18" customHeight="1" x14ac:dyDescent="0.25">
      <c r="A7" s="23" t="s">
        <v>22</v>
      </c>
      <c r="B7" s="19" t="s">
        <v>26</v>
      </c>
      <c r="C7" s="17" t="s">
        <v>10</v>
      </c>
      <c r="D7" s="61">
        <v>0</v>
      </c>
      <c r="E7" s="9"/>
      <c r="F7" s="62">
        <f t="shared" si="0"/>
        <v>0</v>
      </c>
      <c r="H7" s="10"/>
      <c r="I7" s="31" t="s">
        <v>22</v>
      </c>
      <c r="J7" s="19" t="s">
        <v>26</v>
      </c>
      <c r="K7" s="31" t="s">
        <v>10</v>
      </c>
      <c r="L7" s="29">
        <v>865</v>
      </c>
      <c r="M7" s="61">
        <f t="shared" ref="M7:M27" si="2">L7*D7</f>
        <v>0</v>
      </c>
      <c r="N7" s="30">
        <f t="shared" si="1"/>
        <v>0</v>
      </c>
      <c r="O7" s="62">
        <f t="shared" ref="O7:O27" si="3">M7*(N7+1)</f>
        <v>0</v>
      </c>
      <c r="P7" s="4"/>
    </row>
    <row r="8" spans="1:16" ht="18" customHeight="1" x14ac:dyDescent="0.25">
      <c r="A8" s="23" t="s">
        <v>18</v>
      </c>
      <c r="B8" s="19" t="s">
        <v>27</v>
      </c>
      <c r="C8" s="17" t="s">
        <v>10</v>
      </c>
      <c r="D8" s="61">
        <v>0</v>
      </c>
      <c r="E8" s="9"/>
      <c r="F8" s="62">
        <f t="shared" si="0"/>
        <v>0</v>
      </c>
      <c r="H8" s="10"/>
      <c r="I8" s="31" t="s">
        <v>18</v>
      </c>
      <c r="J8" s="19" t="s">
        <v>27</v>
      </c>
      <c r="K8" s="31" t="s">
        <v>10</v>
      </c>
      <c r="L8" s="29">
        <v>698</v>
      </c>
      <c r="M8" s="61">
        <f t="shared" si="2"/>
        <v>0</v>
      </c>
      <c r="N8" s="30">
        <f t="shared" si="1"/>
        <v>0</v>
      </c>
      <c r="O8" s="62">
        <f t="shared" si="3"/>
        <v>0</v>
      </c>
      <c r="P8" s="4"/>
    </row>
    <row r="9" spans="1:16" ht="18" customHeight="1" x14ac:dyDescent="0.25">
      <c r="A9" s="23" t="s">
        <v>18</v>
      </c>
      <c r="B9" s="19" t="s">
        <v>28</v>
      </c>
      <c r="C9" s="17" t="s">
        <v>10</v>
      </c>
      <c r="D9" s="61">
        <v>0</v>
      </c>
      <c r="E9" s="9"/>
      <c r="F9" s="62">
        <f t="shared" si="0"/>
        <v>0</v>
      </c>
      <c r="H9" s="10"/>
      <c r="I9" s="31" t="s">
        <v>18</v>
      </c>
      <c r="J9" s="19" t="s">
        <v>28</v>
      </c>
      <c r="K9" s="31" t="s">
        <v>10</v>
      </c>
      <c r="L9" s="29">
        <v>561</v>
      </c>
      <c r="M9" s="61">
        <f t="shared" si="2"/>
        <v>0</v>
      </c>
      <c r="N9" s="30">
        <f t="shared" si="1"/>
        <v>0</v>
      </c>
      <c r="O9" s="62">
        <f t="shared" si="3"/>
        <v>0</v>
      </c>
      <c r="P9" s="4"/>
    </row>
    <row r="10" spans="1:16" ht="18" customHeight="1" x14ac:dyDescent="0.25">
      <c r="A10" s="23" t="s">
        <v>20</v>
      </c>
      <c r="B10" s="19" t="s">
        <v>11</v>
      </c>
      <c r="C10" s="17" t="s">
        <v>10</v>
      </c>
      <c r="D10" s="61">
        <v>0</v>
      </c>
      <c r="E10" s="9"/>
      <c r="F10" s="62">
        <f t="shared" si="0"/>
        <v>0</v>
      </c>
      <c r="H10" s="10"/>
      <c r="I10" s="31" t="s">
        <v>20</v>
      </c>
      <c r="J10" s="19" t="s">
        <v>11</v>
      </c>
      <c r="K10" s="31" t="s">
        <v>10</v>
      </c>
      <c r="L10" s="29">
        <v>486.15600000000001</v>
      </c>
      <c r="M10" s="61">
        <f t="shared" si="2"/>
        <v>0</v>
      </c>
      <c r="N10" s="30">
        <f t="shared" si="1"/>
        <v>0</v>
      </c>
      <c r="O10" s="62">
        <f t="shared" si="3"/>
        <v>0</v>
      </c>
      <c r="P10" s="4"/>
    </row>
    <row r="11" spans="1:16" ht="18" customHeight="1" x14ac:dyDescent="0.25">
      <c r="A11" s="23" t="s">
        <v>17</v>
      </c>
      <c r="B11" s="19" t="s">
        <v>29</v>
      </c>
      <c r="C11" s="17" t="s">
        <v>10</v>
      </c>
      <c r="D11" s="61">
        <v>0</v>
      </c>
      <c r="E11" s="9"/>
      <c r="F11" s="62">
        <f t="shared" si="0"/>
        <v>0</v>
      </c>
      <c r="H11" s="10"/>
      <c r="I11" s="31" t="s">
        <v>17</v>
      </c>
      <c r="J11" s="19" t="s">
        <v>29</v>
      </c>
      <c r="K11" s="31" t="s">
        <v>10</v>
      </c>
      <c r="L11" s="29">
        <v>425.4</v>
      </c>
      <c r="M11" s="61">
        <f t="shared" si="2"/>
        <v>0</v>
      </c>
      <c r="N11" s="30">
        <f t="shared" si="1"/>
        <v>0</v>
      </c>
      <c r="O11" s="62">
        <f t="shared" si="3"/>
        <v>0</v>
      </c>
      <c r="P11" s="4"/>
    </row>
    <row r="12" spans="1:16" ht="18" customHeight="1" x14ac:dyDescent="0.25">
      <c r="A12" s="23" t="s">
        <v>21</v>
      </c>
      <c r="B12" s="19" t="s">
        <v>30</v>
      </c>
      <c r="C12" s="17" t="s">
        <v>10</v>
      </c>
      <c r="D12" s="61">
        <v>0</v>
      </c>
      <c r="E12" s="9"/>
      <c r="F12" s="62">
        <f t="shared" si="0"/>
        <v>0</v>
      </c>
      <c r="H12" s="10"/>
      <c r="I12" s="31" t="s">
        <v>21</v>
      </c>
      <c r="J12" s="19" t="s">
        <v>30</v>
      </c>
      <c r="K12" s="31" t="s">
        <v>10</v>
      </c>
      <c r="L12" s="29">
        <v>401.85700000000003</v>
      </c>
      <c r="M12" s="61">
        <f t="shared" si="2"/>
        <v>0</v>
      </c>
      <c r="N12" s="30">
        <f t="shared" si="1"/>
        <v>0</v>
      </c>
      <c r="O12" s="62">
        <f t="shared" si="3"/>
        <v>0</v>
      </c>
      <c r="P12" s="4"/>
    </row>
    <row r="13" spans="1:16" ht="18" customHeight="1" x14ac:dyDescent="0.25">
      <c r="A13" s="23" t="s">
        <v>23</v>
      </c>
      <c r="B13" s="19" t="s">
        <v>31</v>
      </c>
      <c r="C13" s="17" t="s">
        <v>10</v>
      </c>
      <c r="D13" s="61">
        <v>0</v>
      </c>
      <c r="E13" s="9"/>
      <c r="F13" s="62">
        <f t="shared" si="0"/>
        <v>0</v>
      </c>
      <c r="H13" s="10"/>
      <c r="I13" s="31" t="s">
        <v>23</v>
      </c>
      <c r="J13" s="19" t="s">
        <v>31</v>
      </c>
      <c r="K13" s="31" t="s">
        <v>10</v>
      </c>
      <c r="L13" s="29">
        <v>356.613</v>
      </c>
      <c r="M13" s="61">
        <f t="shared" si="2"/>
        <v>0</v>
      </c>
      <c r="N13" s="30">
        <f t="shared" si="1"/>
        <v>0</v>
      </c>
      <c r="O13" s="62">
        <f t="shared" si="3"/>
        <v>0</v>
      </c>
      <c r="P13" s="4"/>
    </row>
    <row r="14" spans="1:16" ht="18" customHeight="1" x14ac:dyDescent="0.25">
      <c r="A14" s="23" t="s">
        <v>17</v>
      </c>
      <c r="B14" s="19" t="s">
        <v>32</v>
      </c>
      <c r="C14" s="17" t="s">
        <v>10</v>
      </c>
      <c r="D14" s="61">
        <v>0</v>
      </c>
      <c r="E14" s="9"/>
      <c r="F14" s="62">
        <f t="shared" si="0"/>
        <v>0</v>
      </c>
      <c r="H14" s="10"/>
      <c r="I14" s="31" t="s">
        <v>17</v>
      </c>
      <c r="J14" s="19" t="s">
        <v>32</v>
      </c>
      <c r="K14" s="31" t="s">
        <v>10</v>
      </c>
      <c r="L14" s="29">
        <v>335</v>
      </c>
      <c r="M14" s="61">
        <f t="shared" si="2"/>
        <v>0</v>
      </c>
      <c r="N14" s="30">
        <f t="shared" si="1"/>
        <v>0</v>
      </c>
      <c r="O14" s="62">
        <f t="shared" si="3"/>
        <v>0</v>
      </c>
      <c r="P14" s="4"/>
    </row>
    <row r="15" spans="1:16" ht="18" customHeight="1" x14ac:dyDescent="0.25">
      <c r="A15" s="23" t="s">
        <v>20</v>
      </c>
      <c r="B15" s="19" t="s">
        <v>33</v>
      </c>
      <c r="C15" s="17" t="s">
        <v>10</v>
      </c>
      <c r="D15" s="61">
        <v>0</v>
      </c>
      <c r="E15" s="9"/>
      <c r="F15" s="62">
        <f t="shared" si="0"/>
        <v>0</v>
      </c>
      <c r="H15" s="10"/>
      <c r="I15" s="31" t="s">
        <v>20</v>
      </c>
      <c r="J15" s="19" t="s">
        <v>33</v>
      </c>
      <c r="K15" s="31" t="s">
        <v>10</v>
      </c>
      <c r="L15" s="29">
        <v>317</v>
      </c>
      <c r="M15" s="61">
        <f t="shared" si="2"/>
        <v>0</v>
      </c>
      <c r="N15" s="30">
        <f t="shared" si="1"/>
        <v>0</v>
      </c>
      <c r="O15" s="62">
        <f t="shared" si="3"/>
        <v>0</v>
      </c>
      <c r="P15" s="4"/>
    </row>
    <row r="16" spans="1:16" ht="18" customHeight="1" x14ac:dyDescent="0.25">
      <c r="A16" s="23" t="s">
        <v>21</v>
      </c>
      <c r="B16" s="19" t="s">
        <v>34</v>
      </c>
      <c r="C16" s="17" t="s">
        <v>10</v>
      </c>
      <c r="D16" s="61">
        <v>0</v>
      </c>
      <c r="E16" s="9"/>
      <c r="F16" s="62">
        <f t="shared" si="0"/>
        <v>0</v>
      </c>
      <c r="H16" s="10"/>
      <c r="I16" s="31" t="s">
        <v>21</v>
      </c>
      <c r="J16" s="19" t="s">
        <v>34</v>
      </c>
      <c r="K16" s="31" t="s">
        <v>10</v>
      </c>
      <c r="L16" s="29">
        <v>239.964</v>
      </c>
      <c r="M16" s="61">
        <f t="shared" si="2"/>
        <v>0</v>
      </c>
      <c r="N16" s="30">
        <f t="shared" si="1"/>
        <v>0</v>
      </c>
      <c r="O16" s="62">
        <f t="shared" si="3"/>
        <v>0</v>
      </c>
      <c r="P16" s="4"/>
    </row>
    <row r="17" spans="1:16" ht="18" customHeight="1" x14ac:dyDescent="0.25">
      <c r="A17" s="23" t="s">
        <v>23</v>
      </c>
      <c r="B17" s="19" t="s">
        <v>14</v>
      </c>
      <c r="C17" s="17" t="s">
        <v>10</v>
      </c>
      <c r="D17" s="61">
        <v>0</v>
      </c>
      <c r="E17" s="9"/>
      <c r="F17" s="62">
        <f t="shared" si="0"/>
        <v>0</v>
      </c>
      <c r="H17" s="10"/>
      <c r="I17" s="31" t="s">
        <v>23</v>
      </c>
      <c r="J17" s="19" t="s">
        <v>14</v>
      </c>
      <c r="K17" s="31" t="s">
        <v>10</v>
      </c>
      <c r="L17" s="29">
        <v>221.31800000000001</v>
      </c>
      <c r="M17" s="61">
        <f t="shared" si="2"/>
        <v>0</v>
      </c>
      <c r="N17" s="30">
        <f t="shared" si="1"/>
        <v>0</v>
      </c>
      <c r="O17" s="62">
        <f t="shared" si="3"/>
        <v>0</v>
      </c>
      <c r="P17" s="4"/>
    </row>
    <row r="18" spans="1:16" ht="18" customHeight="1" x14ac:dyDescent="0.25">
      <c r="A18" s="23" t="s">
        <v>18</v>
      </c>
      <c r="B18" s="19" t="s">
        <v>35</v>
      </c>
      <c r="C18" s="17" t="s">
        <v>10</v>
      </c>
      <c r="D18" s="61">
        <v>0</v>
      </c>
      <c r="E18" s="9"/>
      <c r="F18" s="62">
        <f t="shared" si="0"/>
        <v>0</v>
      </c>
      <c r="H18" s="10"/>
      <c r="I18" s="31" t="s">
        <v>18</v>
      </c>
      <c r="J18" s="19" t="s">
        <v>35</v>
      </c>
      <c r="K18" s="31" t="s">
        <v>10</v>
      </c>
      <c r="L18" s="29">
        <v>214.31700000000001</v>
      </c>
      <c r="M18" s="61">
        <f t="shared" si="2"/>
        <v>0</v>
      </c>
      <c r="N18" s="30">
        <f t="shared" si="1"/>
        <v>0</v>
      </c>
      <c r="O18" s="62">
        <f t="shared" si="3"/>
        <v>0</v>
      </c>
      <c r="P18" s="4"/>
    </row>
    <row r="19" spans="1:16" ht="18" customHeight="1" x14ac:dyDescent="0.25">
      <c r="A19" s="23" t="s">
        <v>23</v>
      </c>
      <c r="B19" s="19" t="s">
        <v>36</v>
      </c>
      <c r="C19" s="17" t="s">
        <v>10</v>
      </c>
      <c r="D19" s="61">
        <v>0</v>
      </c>
      <c r="E19" s="9"/>
      <c r="F19" s="62">
        <f t="shared" si="0"/>
        <v>0</v>
      </c>
      <c r="H19" s="10"/>
      <c r="I19" s="31" t="s">
        <v>23</v>
      </c>
      <c r="J19" s="19" t="s">
        <v>36</v>
      </c>
      <c r="K19" s="31" t="s">
        <v>10</v>
      </c>
      <c r="L19" s="29">
        <v>194</v>
      </c>
      <c r="M19" s="61">
        <f t="shared" si="2"/>
        <v>0</v>
      </c>
      <c r="N19" s="30">
        <f t="shared" si="1"/>
        <v>0</v>
      </c>
      <c r="O19" s="62">
        <f t="shared" si="3"/>
        <v>0</v>
      </c>
      <c r="P19" s="4"/>
    </row>
    <row r="20" spans="1:16" ht="18" customHeight="1" x14ac:dyDescent="0.25">
      <c r="A20" s="23" t="s">
        <v>23</v>
      </c>
      <c r="B20" s="19" t="s">
        <v>37</v>
      </c>
      <c r="C20" s="17" t="s">
        <v>10</v>
      </c>
      <c r="D20" s="61">
        <v>0</v>
      </c>
      <c r="E20" s="9"/>
      <c r="F20" s="62">
        <f t="shared" si="0"/>
        <v>0</v>
      </c>
      <c r="H20" s="10"/>
      <c r="I20" s="31" t="s">
        <v>23</v>
      </c>
      <c r="J20" s="19" t="s">
        <v>37</v>
      </c>
      <c r="K20" s="31" t="s">
        <v>10</v>
      </c>
      <c r="L20" s="29">
        <v>146.62100000000001</v>
      </c>
      <c r="M20" s="61">
        <f t="shared" si="2"/>
        <v>0</v>
      </c>
      <c r="N20" s="30">
        <f t="shared" si="1"/>
        <v>0</v>
      </c>
      <c r="O20" s="62">
        <f t="shared" si="3"/>
        <v>0</v>
      </c>
      <c r="P20" s="4"/>
    </row>
    <row r="21" spans="1:16" ht="18" customHeight="1" x14ac:dyDescent="0.25">
      <c r="A21" s="23" t="s">
        <v>20</v>
      </c>
      <c r="B21" s="19" t="s">
        <v>38</v>
      </c>
      <c r="C21" s="17" t="s">
        <v>10</v>
      </c>
      <c r="D21" s="61">
        <v>0</v>
      </c>
      <c r="E21" s="9"/>
      <c r="F21" s="62">
        <f t="shared" si="0"/>
        <v>0</v>
      </c>
      <c r="H21" s="10"/>
      <c r="I21" s="31" t="s">
        <v>20</v>
      </c>
      <c r="J21" s="19" t="s">
        <v>38</v>
      </c>
      <c r="K21" s="31" t="s">
        <v>10</v>
      </c>
      <c r="L21" s="29">
        <v>117.988</v>
      </c>
      <c r="M21" s="61">
        <f t="shared" si="2"/>
        <v>0</v>
      </c>
      <c r="N21" s="30">
        <f t="shared" si="1"/>
        <v>0</v>
      </c>
      <c r="O21" s="62">
        <f t="shared" si="3"/>
        <v>0</v>
      </c>
      <c r="P21" s="4"/>
    </row>
    <row r="22" spans="1:16" ht="18" customHeight="1" x14ac:dyDescent="0.25">
      <c r="A22" s="23" t="s">
        <v>21</v>
      </c>
      <c r="B22" s="19" t="s">
        <v>39</v>
      </c>
      <c r="C22" s="17" t="s">
        <v>10</v>
      </c>
      <c r="D22" s="61">
        <v>0</v>
      </c>
      <c r="E22" s="9"/>
      <c r="F22" s="62">
        <f t="shared" si="0"/>
        <v>0</v>
      </c>
      <c r="H22" s="10"/>
      <c r="I22" s="31" t="s">
        <v>21</v>
      </c>
      <c r="J22" s="19" t="s">
        <v>39</v>
      </c>
      <c r="K22" s="31" t="s">
        <v>10</v>
      </c>
      <c r="L22" s="29">
        <v>117</v>
      </c>
      <c r="M22" s="61">
        <f t="shared" si="2"/>
        <v>0</v>
      </c>
      <c r="N22" s="30">
        <f t="shared" si="1"/>
        <v>0</v>
      </c>
      <c r="O22" s="62">
        <f t="shared" si="3"/>
        <v>0</v>
      </c>
      <c r="P22" s="4"/>
    </row>
    <row r="23" spans="1:16" ht="18" customHeight="1" x14ac:dyDescent="0.25">
      <c r="A23" s="23" t="s">
        <v>20</v>
      </c>
      <c r="B23" s="19" t="s">
        <v>40</v>
      </c>
      <c r="C23" s="17" t="s">
        <v>10</v>
      </c>
      <c r="D23" s="61">
        <v>0</v>
      </c>
      <c r="E23" s="9"/>
      <c r="F23" s="62">
        <f t="shared" si="0"/>
        <v>0</v>
      </c>
      <c r="H23" s="10"/>
      <c r="I23" s="31" t="s">
        <v>20</v>
      </c>
      <c r="J23" s="19" t="s">
        <v>40</v>
      </c>
      <c r="K23" s="31" t="s">
        <v>10</v>
      </c>
      <c r="L23" s="29">
        <v>114.63200000000001</v>
      </c>
      <c r="M23" s="61">
        <f t="shared" si="2"/>
        <v>0</v>
      </c>
      <c r="N23" s="30">
        <f t="shared" si="1"/>
        <v>0</v>
      </c>
      <c r="O23" s="62">
        <f t="shared" si="3"/>
        <v>0</v>
      </c>
      <c r="P23" s="4"/>
    </row>
    <row r="24" spans="1:16" ht="18" customHeight="1" x14ac:dyDescent="0.25">
      <c r="A24" s="23" t="s">
        <v>21</v>
      </c>
      <c r="B24" s="19" t="s">
        <v>41</v>
      </c>
      <c r="C24" s="17" t="s">
        <v>10</v>
      </c>
      <c r="D24" s="61">
        <v>0</v>
      </c>
      <c r="E24" s="9"/>
      <c r="F24" s="62">
        <f t="shared" si="0"/>
        <v>0</v>
      </c>
      <c r="H24" s="10"/>
      <c r="I24" s="31" t="s">
        <v>21</v>
      </c>
      <c r="J24" s="19" t="s">
        <v>41</v>
      </c>
      <c r="K24" s="31" t="s">
        <v>10</v>
      </c>
      <c r="L24" s="29">
        <v>110.62</v>
      </c>
      <c r="M24" s="61">
        <f t="shared" si="2"/>
        <v>0</v>
      </c>
      <c r="N24" s="30">
        <f t="shared" si="1"/>
        <v>0</v>
      </c>
      <c r="O24" s="62">
        <f t="shared" si="3"/>
        <v>0</v>
      </c>
      <c r="P24" s="4"/>
    </row>
    <row r="25" spans="1:16" ht="18" customHeight="1" x14ac:dyDescent="0.25">
      <c r="A25" s="23" t="s">
        <v>19</v>
      </c>
      <c r="B25" s="19" t="s">
        <v>42</v>
      </c>
      <c r="C25" s="17" t="s">
        <v>10</v>
      </c>
      <c r="D25" s="61">
        <v>0</v>
      </c>
      <c r="E25" s="9"/>
      <c r="F25" s="62">
        <f t="shared" si="0"/>
        <v>0</v>
      </c>
      <c r="H25" s="10"/>
      <c r="I25" s="31" t="s">
        <v>19</v>
      </c>
      <c r="J25" s="19" t="s">
        <v>42</v>
      </c>
      <c r="K25" s="31" t="s">
        <v>10</v>
      </c>
      <c r="L25" s="29">
        <v>95.427999999999997</v>
      </c>
      <c r="M25" s="61">
        <f t="shared" si="2"/>
        <v>0</v>
      </c>
      <c r="N25" s="30">
        <f t="shared" si="1"/>
        <v>0</v>
      </c>
      <c r="O25" s="62">
        <f t="shared" si="3"/>
        <v>0</v>
      </c>
      <c r="P25" s="4"/>
    </row>
    <row r="26" spans="1:16" ht="18" customHeight="1" x14ac:dyDescent="0.25">
      <c r="A26" s="23" t="s">
        <v>17</v>
      </c>
      <c r="B26" s="19" t="s">
        <v>43</v>
      </c>
      <c r="C26" s="17" t="s">
        <v>10</v>
      </c>
      <c r="D26" s="61">
        <v>0</v>
      </c>
      <c r="E26" s="9"/>
      <c r="F26" s="62">
        <f t="shared" si="0"/>
        <v>0</v>
      </c>
      <c r="H26" s="10"/>
      <c r="I26" s="31" t="s">
        <v>17</v>
      </c>
      <c r="J26" s="19" t="s">
        <v>43</v>
      </c>
      <c r="K26" s="31" t="s">
        <v>10</v>
      </c>
      <c r="L26" s="29">
        <v>70</v>
      </c>
      <c r="M26" s="61">
        <f t="shared" si="2"/>
        <v>0</v>
      </c>
      <c r="N26" s="30">
        <f t="shared" si="1"/>
        <v>0</v>
      </c>
      <c r="O26" s="62">
        <f t="shared" si="3"/>
        <v>0</v>
      </c>
      <c r="P26" s="4"/>
    </row>
    <row r="27" spans="1:16" ht="18" customHeight="1" x14ac:dyDescent="0.25">
      <c r="A27" s="31" t="s">
        <v>23</v>
      </c>
      <c r="B27" s="19" t="s">
        <v>44</v>
      </c>
      <c r="C27" s="31" t="s">
        <v>10</v>
      </c>
      <c r="D27" s="61">
        <v>0</v>
      </c>
      <c r="E27" s="30"/>
      <c r="F27" s="62">
        <f t="shared" si="0"/>
        <v>0</v>
      </c>
      <c r="H27" s="10"/>
      <c r="I27" s="31" t="s">
        <v>23</v>
      </c>
      <c r="J27" s="19" t="s">
        <v>44</v>
      </c>
      <c r="K27" s="31" t="s">
        <v>10</v>
      </c>
      <c r="L27" s="29">
        <v>659</v>
      </c>
      <c r="M27" s="61">
        <f t="shared" si="2"/>
        <v>0</v>
      </c>
      <c r="N27" s="30">
        <f t="shared" si="1"/>
        <v>0</v>
      </c>
      <c r="O27" s="62">
        <f t="shared" si="3"/>
        <v>0</v>
      </c>
      <c r="P27" s="4"/>
    </row>
    <row r="28" spans="1:16" ht="31.5" customHeight="1" x14ac:dyDescent="0.25">
      <c r="A28" s="51" t="s">
        <v>45</v>
      </c>
      <c r="B28" s="51"/>
      <c r="C28" s="51"/>
      <c r="D28" s="51"/>
      <c r="E28" s="51"/>
      <c r="F28" s="51"/>
      <c r="H28" s="10"/>
      <c r="I28" s="24"/>
      <c r="J28" s="11"/>
      <c r="K28" s="11"/>
      <c r="L28" s="12" t="s">
        <v>12</v>
      </c>
      <c r="M28" s="32">
        <f>SUM(M6:M27)</f>
        <v>0</v>
      </c>
      <c r="N28" s="32">
        <f>O28-M28</f>
        <v>0</v>
      </c>
      <c r="O28" s="32">
        <f>SUM(O6:O27)</f>
        <v>0</v>
      </c>
      <c r="P28" s="4"/>
    </row>
    <row r="29" spans="1:16" x14ac:dyDescent="0.25">
      <c r="A29" s="54"/>
      <c r="B29" s="54"/>
      <c r="C29" s="54"/>
      <c r="D29" s="54"/>
      <c r="E29" s="54"/>
      <c r="F29" s="54"/>
      <c r="H29" s="10"/>
      <c r="I29" s="24"/>
      <c r="J29" s="18"/>
      <c r="K29" s="18"/>
      <c r="L29" s="18"/>
      <c r="M29" s="18"/>
      <c r="N29" s="18"/>
      <c r="O29" s="18"/>
      <c r="P29" s="4"/>
    </row>
    <row r="30" spans="1:16" ht="23.25" customHeight="1" x14ac:dyDescent="0.25">
      <c r="A30" s="54"/>
      <c r="B30" s="54"/>
      <c r="C30" s="54"/>
      <c r="D30" s="54"/>
      <c r="E30" s="54"/>
      <c r="F30" s="54"/>
      <c r="H30" s="10"/>
      <c r="I30" s="47" t="s">
        <v>13</v>
      </c>
      <c r="J30" s="47"/>
      <c r="K30" s="47"/>
      <c r="L30" s="47"/>
      <c r="M30" s="47"/>
      <c r="N30" s="47"/>
      <c r="O30" s="47"/>
      <c r="P30" s="4"/>
    </row>
    <row r="31" spans="1:16" ht="9" customHeight="1" thickBot="1" x14ac:dyDescent="0.3">
      <c r="A31" s="50"/>
      <c r="B31" s="20"/>
      <c r="C31" s="52"/>
      <c r="D31" s="52"/>
      <c r="E31" s="20"/>
      <c r="F31" s="55"/>
      <c r="H31" s="13"/>
      <c r="I31" s="25"/>
      <c r="J31" s="15"/>
      <c r="K31" s="15"/>
      <c r="L31" s="15"/>
      <c r="M31" s="15"/>
      <c r="N31" s="15"/>
      <c r="O31" s="15"/>
      <c r="P31" s="14"/>
    </row>
    <row r="32" spans="1:16" ht="15.75" customHeight="1" thickTop="1" x14ac:dyDescent="0.25">
      <c r="A32" s="50"/>
      <c r="B32" s="20"/>
      <c r="C32" s="56" t="s">
        <v>15</v>
      </c>
      <c r="D32" s="56"/>
      <c r="E32" s="56"/>
      <c r="F32" s="56"/>
    </row>
    <row r="33" spans="1:6" ht="24" customHeight="1" x14ac:dyDescent="0.25">
      <c r="A33" s="50"/>
      <c r="B33" s="20"/>
      <c r="C33" s="56"/>
      <c r="D33" s="56"/>
      <c r="E33" s="56"/>
      <c r="F33" s="56"/>
    </row>
    <row r="34" spans="1:6" x14ac:dyDescent="0.25">
      <c r="A34" s="50"/>
      <c r="B34" s="20"/>
      <c r="C34" s="56"/>
      <c r="D34" s="56"/>
      <c r="E34" s="56"/>
      <c r="F34" s="56"/>
    </row>
    <row r="35" spans="1:6" x14ac:dyDescent="0.25">
      <c r="A35" s="50"/>
      <c r="B35" s="20"/>
      <c r="C35" s="56"/>
      <c r="D35" s="56"/>
      <c r="E35" s="56"/>
      <c r="F35" s="56"/>
    </row>
    <row r="36" spans="1:6" x14ac:dyDescent="0.25">
      <c r="A36" s="53"/>
      <c r="B36" s="20"/>
      <c r="C36" s="56"/>
      <c r="D36" s="56"/>
      <c r="E36" s="56"/>
      <c r="F36" s="56"/>
    </row>
    <row r="48" spans="1:6" ht="15" customHeight="1" x14ac:dyDescent="0.25"/>
    <row r="49" ht="15" customHeight="1" x14ac:dyDescent="0.25"/>
    <row r="50" ht="15" customHeight="1" x14ac:dyDescent="0.25"/>
    <row r="51" ht="22.15" customHeight="1" x14ac:dyDescent="0.25"/>
  </sheetData>
  <mergeCells count="9">
    <mergeCell ref="I2:O2"/>
    <mergeCell ref="I3:O3"/>
    <mergeCell ref="I4:O4"/>
    <mergeCell ref="I30:O30"/>
    <mergeCell ref="A4:F4"/>
    <mergeCell ref="A3:F3"/>
    <mergeCell ref="A2:F2"/>
    <mergeCell ref="A28:F30"/>
    <mergeCell ref="C32:F36"/>
  </mergeCells>
  <printOptions horizontalCentered="1" verticalCentered="1"/>
  <pageMargins left="0.19685039370078741" right="0.19685039370078741" top="0.55118110236220474" bottom="0.19685039370078741" header="0.19685039370078741" footer="0.11811023622047245"/>
  <pageSetup paperSize="9" scale="80" orientation="portrait" r:id="rId1"/>
  <headerFooter>
    <oddHeader>&amp;LDENRÉES ALIMENTAIRES
2025-001</oddHeader>
  </headerFooter>
  <colBreaks count="1" manualBreakCount="1">
    <brk id="7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K5" sqref="K5"/>
    </sheetView>
  </sheetViews>
  <sheetFormatPr baseColWidth="10" defaultColWidth="11.42578125" defaultRowHeight="15" x14ac:dyDescent="0.25"/>
  <cols>
    <col min="1" max="1" width="37.42578125" style="20" customWidth="1"/>
    <col min="2" max="2" width="22.140625" style="20" customWidth="1"/>
    <col min="3" max="3" width="13.5703125" style="20" customWidth="1"/>
    <col min="4" max="4" width="13.28515625" style="20" customWidth="1"/>
    <col min="5" max="5" width="11.28515625" style="20" customWidth="1"/>
    <col min="6" max="6" width="13.5703125" style="20" customWidth="1"/>
    <col min="7" max="16384" width="11.42578125" style="20"/>
  </cols>
  <sheetData>
    <row r="1" spans="1:6" ht="20.25" customHeight="1" x14ac:dyDescent="0.25">
      <c r="A1" s="57" t="s">
        <v>47</v>
      </c>
    </row>
    <row r="2" spans="1:6" ht="6.6" customHeight="1" x14ac:dyDescent="0.25"/>
    <row r="3" spans="1:6" ht="48.6" customHeight="1" x14ac:dyDescent="0.25">
      <c r="A3" s="42" t="s">
        <v>46</v>
      </c>
      <c r="B3" s="43"/>
      <c r="C3" s="43"/>
      <c r="D3" s="43"/>
      <c r="E3" s="43"/>
      <c r="F3" s="44"/>
    </row>
    <row r="4" spans="1:6" ht="44.45" customHeight="1" x14ac:dyDescent="0.25">
      <c r="A4" s="49" t="s">
        <v>16</v>
      </c>
      <c r="B4" s="49"/>
      <c r="C4" s="49"/>
      <c r="D4" s="49"/>
      <c r="E4" s="49"/>
      <c r="F4" s="49"/>
    </row>
    <row r="5" spans="1:6" ht="45.6" customHeight="1" x14ac:dyDescent="0.25">
      <c r="A5" s="48" t="s">
        <v>48</v>
      </c>
      <c r="B5" s="48"/>
      <c r="C5" s="48"/>
      <c r="D5" s="48"/>
      <c r="E5" s="48"/>
      <c r="F5" s="48"/>
    </row>
    <row r="6" spans="1:6" ht="66" customHeight="1" x14ac:dyDescent="0.25">
      <c r="A6" s="26" t="s">
        <v>2</v>
      </c>
      <c r="B6" s="58" t="s">
        <v>49</v>
      </c>
      <c r="C6" s="27" t="s">
        <v>50</v>
      </c>
      <c r="D6" s="27" t="s">
        <v>5</v>
      </c>
      <c r="E6" s="27" t="s">
        <v>6</v>
      </c>
      <c r="F6" s="27" t="s">
        <v>7</v>
      </c>
    </row>
    <row r="7" spans="1:6" x14ac:dyDescent="0.25">
      <c r="A7" s="59"/>
      <c r="B7" s="59"/>
      <c r="C7" s="60"/>
      <c r="D7" s="61">
        <v>0</v>
      </c>
      <c r="E7" s="30"/>
      <c r="F7" s="62">
        <f t="shared" ref="F7:F32" si="0">D7*(E7+1)</f>
        <v>0</v>
      </c>
    </row>
    <row r="8" spans="1:6" x14ac:dyDescent="0.25">
      <c r="A8" s="59"/>
      <c r="B8" s="59"/>
      <c r="C8" s="60"/>
      <c r="D8" s="61">
        <v>0</v>
      </c>
      <c r="E8" s="30"/>
      <c r="F8" s="62">
        <f t="shared" si="0"/>
        <v>0</v>
      </c>
    </row>
    <row r="9" spans="1:6" x14ac:dyDescent="0.25">
      <c r="A9" s="59"/>
      <c r="B9" s="59"/>
      <c r="C9" s="60"/>
      <c r="D9" s="61">
        <v>0</v>
      </c>
      <c r="E9" s="30"/>
      <c r="F9" s="62">
        <f t="shared" si="0"/>
        <v>0</v>
      </c>
    </row>
    <row r="10" spans="1:6" x14ac:dyDescent="0.25">
      <c r="A10" s="59"/>
      <c r="B10" s="59"/>
      <c r="C10" s="60"/>
      <c r="D10" s="61">
        <v>0</v>
      </c>
      <c r="E10" s="30"/>
      <c r="F10" s="62">
        <f t="shared" si="0"/>
        <v>0</v>
      </c>
    </row>
    <row r="11" spans="1:6" x14ac:dyDescent="0.25">
      <c r="A11" s="59"/>
      <c r="B11" s="59"/>
      <c r="C11" s="60"/>
      <c r="D11" s="61">
        <v>0</v>
      </c>
      <c r="E11" s="30"/>
      <c r="F11" s="62">
        <f t="shared" si="0"/>
        <v>0</v>
      </c>
    </row>
    <row r="12" spans="1:6" x14ac:dyDescent="0.25">
      <c r="A12" s="59"/>
      <c r="B12" s="59"/>
      <c r="C12" s="60"/>
      <c r="D12" s="61">
        <v>0</v>
      </c>
      <c r="E12" s="30"/>
      <c r="F12" s="62">
        <f t="shared" si="0"/>
        <v>0</v>
      </c>
    </row>
    <row r="13" spans="1:6" x14ac:dyDescent="0.25">
      <c r="A13" s="59"/>
      <c r="B13" s="59"/>
      <c r="C13" s="60"/>
      <c r="D13" s="61">
        <v>0</v>
      </c>
      <c r="E13" s="30"/>
      <c r="F13" s="62">
        <f t="shared" si="0"/>
        <v>0</v>
      </c>
    </row>
    <row r="14" spans="1:6" x14ac:dyDescent="0.25">
      <c r="A14" s="59"/>
      <c r="B14" s="59"/>
      <c r="C14" s="60"/>
      <c r="D14" s="61">
        <v>0</v>
      </c>
      <c r="E14" s="30"/>
      <c r="F14" s="62">
        <f t="shared" si="0"/>
        <v>0</v>
      </c>
    </row>
    <row r="15" spans="1:6" x14ac:dyDescent="0.25">
      <c r="A15" s="59"/>
      <c r="B15" s="59"/>
      <c r="C15" s="60"/>
      <c r="D15" s="61">
        <v>0</v>
      </c>
      <c r="E15" s="30"/>
      <c r="F15" s="62">
        <f t="shared" si="0"/>
        <v>0</v>
      </c>
    </row>
    <row r="16" spans="1:6" x14ac:dyDescent="0.25">
      <c r="A16" s="59"/>
      <c r="B16" s="59"/>
      <c r="C16" s="60"/>
      <c r="D16" s="61">
        <v>0</v>
      </c>
      <c r="E16" s="30"/>
      <c r="F16" s="62">
        <f t="shared" si="0"/>
        <v>0</v>
      </c>
    </row>
    <row r="17" spans="1:6" x14ac:dyDescent="0.25">
      <c r="A17" s="59"/>
      <c r="B17" s="59"/>
      <c r="C17" s="60"/>
      <c r="D17" s="61">
        <v>0</v>
      </c>
      <c r="E17" s="30"/>
      <c r="F17" s="62">
        <f t="shared" si="0"/>
        <v>0</v>
      </c>
    </row>
    <row r="18" spans="1:6" x14ac:dyDescent="0.25">
      <c r="A18" s="59"/>
      <c r="B18" s="59"/>
      <c r="C18" s="60"/>
      <c r="D18" s="61">
        <v>0</v>
      </c>
      <c r="E18" s="30"/>
      <c r="F18" s="62">
        <f t="shared" si="0"/>
        <v>0</v>
      </c>
    </row>
    <row r="19" spans="1:6" x14ac:dyDescent="0.25">
      <c r="A19" s="60"/>
      <c r="B19" s="60"/>
      <c r="C19" s="63"/>
      <c r="D19" s="61">
        <v>0</v>
      </c>
      <c r="E19" s="30"/>
      <c r="F19" s="62">
        <f t="shared" si="0"/>
        <v>0</v>
      </c>
    </row>
    <row r="20" spans="1:6" x14ac:dyDescent="0.25">
      <c r="A20" s="60"/>
      <c r="B20" s="60"/>
      <c r="C20" s="60"/>
      <c r="D20" s="61">
        <v>0</v>
      </c>
      <c r="E20" s="30"/>
      <c r="F20" s="62">
        <f t="shared" si="0"/>
        <v>0</v>
      </c>
    </row>
    <row r="21" spans="1:6" ht="14.45" customHeight="1" x14ac:dyDescent="0.25">
      <c r="A21" s="60"/>
      <c r="B21" s="60"/>
      <c r="C21" s="60"/>
      <c r="D21" s="61">
        <v>0</v>
      </c>
      <c r="E21" s="30"/>
      <c r="F21" s="62">
        <f t="shared" si="0"/>
        <v>0</v>
      </c>
    </row>
    <row r="22" spans="1:6" x14ac:dyDescent="0.25">
      <c r="A22" s="60"/>
      <c r="B22" s="60"/>
      <c r="C22" s="60"/>
      <c r="D22" s="61">
        <v>0</v>
      </c>
      <c r="E22" s="30"/>
      <c r="F22" s="62">
        <f t="shared" si="0"/>
        <v>0</v>
      </c>
    </row>
    <row r="23" spans="1:6" x14ac:dyDescent="0.25">
      <c r="A23" s="60"/>
      <c r="B23" s="60"/>
      <c r="C23" s="60"/>
      <c r="D23" s="61">
        <v>0</v>
      </c>
      <c r="E23" s="30"/>
      <c r="F23" s="62">
        <f t="shared" si="0"/>
        <v>0</v>
      </c>
    </row>
    <row r="24" spans="1:6" x14ac:dyDescent="0.25">
      <c r="A24" s="60"/>
      <c r="B24" s="60"/>
      <c r="C24" s="60"/>
      <c r="D24" s="61">
        <v>0</v>
      </c>
      <c r="E24" s="30"/>
      <c r="F24" s="62">
        <f t="shared" si="0"/>
        <v>0</v>
      </c>
    </row>
    <row r="25" spans="1:6" x14ac:dyDescent="0.25">
      <c r="A25" s="60"/>
      <c r="B25" s="60"/>
      <c r="C25" s="60"/>
      <c r="D25" s="61">
        <v>0</v>
      </c>
      <c r="E25" s="30"/>
      <c r="F25" s="62">
        <f t="shared" si="0"/>
        <v>0</v>
      </c>
    </row>
    <row r="26" spans="1:6" x14ac:dyDescent="0.25">
      <c r="A26" s="60"/>
      <c r="B26" s="60"/>
      <c r="C26" s="60"/>
      <c r="D26" s="61">
        <v>0</v>
      </c>
      <c r="E26" s="30"/>
      <c r="F26" s="62">
        <f t="shared" si="0"/>
        <v>0</v>
      </c>
    </row>
    <row r="27" spans="1:6" x14ac:dyDescent="0.25">
      <c r="A27" s="60"/>
      <c r="B27" s="60"/>
      <c r="C27" s="60"/>
      <c r="D27" s="61">
        <v>0</v>
      </c>
      <c r="E27" s="30"/>
      <c r="F27" s="62">
        <f t="shared" si="0"/>
        <v>0</v>
      </c>
    </row>
    <row r="28" spans="1:6" x14ac:dyDescent="0.25">
      <c r="A28" s="60"/>
      <c r="B28" s="60"/>
      <c r="C28" s="60"/>
      <c r="D28" s="61">
        <v>0</v>
      </c>
      <c r="E28" s="30"/>
      <c r="F28" s="62">
        <f t="shared" si="0"/>
        <v>0</v>
      </c>
    </row>
    <row r="29" spans="1:6" x14ac:dyDescent="0.25">
      <c r="A29" s="60"/>
      <c r="B29" s="60"/>
      <c r="C29" s="60"/>
      <c r="D29" s="61">
        <v>0</v>
      </c>
      <c r="E29" s="30"/>
      <c r="F29" s="62">
        <f t="shared" si="0"/>
        <v>0</v>
      </c>
    </row>
    <row r="30" spans="1:6" x14ac:dyDescent="0.25">
      <c r="A30" s="60"/>
      <c r="B30" s="60"/>
      <c r="C30" s="60"/>
      <c r="D30" s="61">
        <v>0</v>
      </c>
      <c r="E30" s="30"/>
      <c r="F30" s="62">
        <f t="shared" si="0"/>
        <v>0</v>
      </c>
    </row>
    <row r="31" spans="1:6" x14ac:dyDescent="0.25">
      <c r="A31" s="60"/>
      <c r="B31" s="60"/>
      <c r="C31" s="60"/>
      <c r="D31" s="61">
        <v>0</v>
      </c>
      <c r="E31" s="30"/>
      <c r="F31" s="62">
        <f t="shared" si="0"/>
        <v>0</v>
      </c>
    </row>
    <row r="32" spans="1:6" x14ac:dyDescent="0.25">
      <c r="A32" s="60"/>
      <c r="B32" s="60"/>
      <c r="C32" s="60"/>
      <c r="D32" s="61">
        <v>0</v>
      </c>
      <c r="E32" s="30"/>
      <c r="F32" s="62">
        <f t="shared" si="0"/>
        <v>0</v>
      </c>
    </row>
    <row r="35" spans="3:6" x14ac:dyDescent="0.25">
      <c r="C35" s="33" t="s">
        <v>15</v>
      </c>
      <c r="D35" s="34"/>
      <c r="E35" s="34"/>
      <c r="F35" s="35"/>
    </row>
    <row r="36" spans="3:6" x14ac:dyDescent="0.25">
      <c r="C36" s="36"/>
      <c r="D36" s="37"/>
      <c r="E36" s="37"/>
      <c r="F36" s="38"/>
    </row>
    <row r="37" spans="3:6" x14ac:dyDescent="0.25">
      <c r="C37" s="36"/>
      <c r="D37" s="37"/>
      <c r="E37" s="37"/>
      <c r="F37" s="38"/>
    </row>
    <row r="38" spans="3:6" x14ac:dyDescent="0.25">
      <c r="C38" s="36"/>
      <c r="D38" s="37"/>
      <c r="E38" s="37"/>
      <c r="F38" s="38"/>
    </row>
    <row r="39" spans="3:6" x14ac:dyDescent="0.25">
      <c r="C39" s="36"/>
      <c r="D39" s="37"/>
      <c r="E39" s="37"/>
      <c r="F39" s="38"/>
    </row>
    <row r="40" spans="3:6" x14ac:dyDescent="0.25">
      <c r="C40" s="39"/>
      <c r="D40" s="40"/>
      <c r="E40" s="40"/>
      <c r="F40" s="41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2025-07-01T22:07:41Z</cp:lastPrinted>
  <dcterms:created xsi:type="dcterms:W3CDTF">2025-03-05T23:53:19Z</dcterms:created>
  <dcterms:modified xsi:type="dcterms:W3CDTF">2025-07-01T22:09:23Z</dcterms:modified>
</cp:coreProperties>
</file>